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<sst xmlns="http://schemas.openxmlformats.org/spreadsheetml/2006/main" count="58" uniqueCount="55">
  <si>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องค์การบริหารส่วนตำบลช่องสามหมอ    อำเภอคอนสวรรค์    จังหวัดชัยภูมิ</t>
  </si>
  <si>
    <t>เรื่อง   ขออนุเคราะห์ฝากเงินเข้าบัญชีธนาคารเพื่อการเกษตรและสหกรณ์การเกษตรสาขาคอนสวรรค์    ประจำเดือน  ตุลาคม  2549</t>
  </si>
  <si>
    <t>ชื่อ - สกุล</t>
  </si>
  <si>
    <t>ลำดับที่</t>
  </si>
  <si>
    <t>ตำแหน่ง</t>
  </si>
  <si>
    <t>หมายเลขบัญชี</t>
  </si>
  <si>
    <t>ค่าตอบแทน</t>
  </si>
  <si>
    <t>เงินประจำ</t>
  </si>
  <si>
    <t>ตำแหน่ง/</t>
  </si>
  <si>
    <t>เงินเพิ่ม</t>
  </si>
  <si>
    <t>ค่ารักษา</t>
  </si>
  <si>
    <t>พยาบาล</t>
  </si>
  <si>
    <t>รวมเงิน</t>
  </si>
  <si>
    <t>หักค่า</t>
  </si>
  <si>
    <t>ธรรมเนียม</t>
  </si>
  <si>
    <t>จำนวนเงิน</t>
  </si>
  <si>
    <t>คงเหลือ</t>
  </si>
  <si>
    <t>นางรุ่งฤดี        สุภักดี</t>
  </si>
  <si>
    <t>นายไพโรจน์     ขำประไพ</t>
  </si>
  <si>
    <t>นางประชุมพร   วรรธนะศิรินทร์</t>
  </si>
  <si>
    <t>นางสาวเยาวภา   อาสายุทธ</t>
  </si>
  <si>
    <t>นางอำมอญ       แสงชัยภูมิ</t>
  </si>
  <si>
    <t>นางสาวสายรุ่ง    หงษ์วิเศษ</t>
  </si>
  <si>
    <t>นางสาวศรจิตร   ชำนาญพล</t>
  </si>
  <si>
    <t>นางอนุวรรณ     กินสุข</t>
  </si>
  <si>
    <t>นางสาวชเนตตี    ร่วมสุภาพ</t>
  </si>
  <si>
    <t>นายนเรศ      นราพงษ์</t>
  </si>
  <si>
    <t>นางธารารัตน์    แต่งพงษ์</t>
  </si>
  <si>
    <t>นางไพรินทร์     เวียงอินทร์</t>
  </si>
  <si>
    <t>นายเขียว       ฉลาดการณ์</t>
  </si>
  <si>
    <t>ปลัด  อบต.</t>
  </si>
  <si>
    <t>หัวหน้าส่วนโยธา</t>
  </si>
  <si>
    <t>หัวหน้าส่วนการคลัง</t>
  </si>
  <si>
    <t>จนท.วิเคราะห์นโยบายฯ</t>
  </si>
  <si>
    <t>จพง.การเงินและบัญชี</t>
  </si>
  <si>
    <t>เจ้าหน้าที่ธุรการ</t>
  </si>
  <si>
    <t>เจ้าหน้าที่บันทึกข้อมูล</t>
  </si>
  <si>
    <t>เจ้าหน้าที่จัดเก็บรายได้</t>
  </si>
  <si>
    <t>ผช.จพง.ธุรการ</t>
  </si>
  <si>
    <t>ผช.ช่างโยธา</t>
  </si>
  <si>
    <t>ครูพี่เลี้ยง</t>
  </si>
  <si>
    <t>ยาม</t>
  </si>
  <si>
    <t>512-2-00364-9</t>
  </si>
  <si>
    <t>512-2-00365-7</t>
  </si>
  <si>
    <t>512-2-00317-8</t>
  </si>
  <si>
    <t>512-2-03074-7</t>
  </si>
  <si>
    <t>512-2-00318-6</t>
  </si>
  <si>
    <t>512-2-00626-5</t>
  </si>
  <si>
    <t>512-2-01636-5</t>
  </si>
  <si>
    <t>512-2-00366-5</t>
  </si>
  <si>
    <t>512-2-00316-0</t>
  </si>
  <si>
    <t>512-2-01188-6</t>
  </si>
  <si>
    <t>512-2-98605-5</t>
  </si>
  <si>
    <t>512-2-83504-4</t>
  </si>
  <si>
    <t>512-2-55551-5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</si>
</sst>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">
    <font>
      <sz val="14"/>
      <name val="Cordia New"/>
      <family val="0"/>
    </font>
    <font>
      <sz val="16"/>
      <name val="Angsana New"/>
      <family val="1"/>
    </font>
    <font>
      <sz val="16"/>
      <name val="Cordia New"/>
      <family val="0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10" sqref="C10"/>
    </sheetView>
  </sheetViews>
  <sheetFormatPr defaultColWidth="9.140625" defaultRowHeight="21.75"/>
  <cols>
    <col min="1" max="1" width="8.140625" style="0" customWidth="1"/>
    <col min="2" max="2" width="28.28125" style="0" customWidth="1"/>
    <col min="3" max="3" width="24.57421875" style="0" customWidth="1"/>
    <col min="4" max="4" width="15.00390625" style="0" customWidth="1"/>
    <col min="5" max="5" width="11.140625" style="0" customWidth="1"/>
    <col min="6" max="6" width="11.7109375" style="0" customWidth="1"/>
    <col min="7" max="7" width="9.8515625" style="0" customWidth="1"/>
    <col min="8" max="8" width="12.57421875" style="0" customWidth="1"/>
    <col min="9" max="9" width="9.57421875" style="0" customWidth="1"/>
    <col min="10" max="10" width="12.140625" style="0" customWidth="1"/>
  </cols>
  <sheetData>
    <row r="1" spans="1:10" ht="23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3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3.25">
      <c r="A3" s="1" t="s">
        <v>3</v>
      </c>
      <c r="B3" s="1" t="s">
        <v>2</v>
      </c>
      <c r="C3" s="1" t="s">
        <v>4</v>
      </c>
      <c r="D3" s="1" t="s">
        <v>5</v>
      </c>
      <c r="E3" s="1" t="s">
        <v>6</v>
      </c>
      <c r="F3" s="2" t="s">
        <v>7</v>
      </c>
      <c r="G3" s="3" t="s">
        <v>6</v>
      </c>
      <c r="H3" s="1" t="s">
        <v>12</v>
      </c>
      <c r="I3" s="4" t="s">
        <v>13</v>
      </c>
      <c r="J3" s="5" t="s">
        <v>15</v>
      </c>
    </row>
    <row r="4" spans="1:10" ht="23.25">
      <c r="A4" s="6"/>
      <c r="B4" s="6"/>
      <c r="C4" s="6"/>
      <c r="D4" s="6"/>
      <c r="E4" s="6"/>
      <c r="F4" s="7" t="s">
        <v>8</v>
      </c>
      <c r="G4" s="8" t="s">
        <v>10</v>
      </c>
      <c r="H4" s="9"/>
      <c r="I4" s="10" t="s">
        <v>14</v>
      </c>
      <c r="J4" s="8" t="s">
        <v>16</v>
      </c>
    </row>
    <row r="5" spans="1:10" ht="24">
      <c r="A5" s="11"/>
      <c r="B5" s="11"/>
      <c r="C5" s="11"/>
      <c r="D5" s="11"/>
      <c r="E5" s="11"/>
      <c r="F5" s="12" t="s">
        <v>9</v>
      </c>
      <c r="G5" s="13" t="s">
        <v>11</v>
      </c>
      <c r="H5" s="14"/>
      <c r="I5" s="15"/>
      <c r="J5" s="13"/>
    </row>
    <row r="6" spans="1:10" ht="23.25">
      <c r="A6" s="16">
        <v>1</v>
      </c>
      <c r="B6" s="17" t="s">
        <v>17</v>
      </c>
      <c r="C6" s="17" t="s">
        <v>30</v>
      </c>
      <c r="D6" s="17" t="s">
        <v>42</v>
      </c>
      <c r="E6" s="18">
        <v>13420</v>
      </c>
      <c r="F6" s="18">
        <v>3500</v>
      </c>
      <c r="G6" s="16"/>
      <c r="H6" s="19">
        <f>E6+F6+G6</f>
        <v>16920</v>
      </c>
      <c r="I6" s="20">
        <v>10</v>
      </c>
      <c r="J6" s="19">
        <f>H6-I6</f>
        <v>16910</v>
      </c>
    </row>
    <row r="7" spans="1:10" ht="23.25">
      <c r="A7" s="16">
        <v>2</v>
      </c>
      <c r="B7" s="17" t="s">
        <v>18</v>
      </c>
      <c r="C7" s="17" t="s">
        <v>31</v>
      </c>
      <c r="D7" s="17" t="s">
        <v>43</v>
      </c>
      <c r="E7" s="18">
        <v>13080</v>
      </c>
      <c r="F7" s="18"/>
      <c r="G7" s="21"/>
      <c r="H7" s="19">
        <f aca="true" t="shared" si="0" ref="H7:H18">E7+F7+G7</f>
        <v>13080</v>
      </c>
      <c r="I7" s="20">
        <v>10</v>
      </c>
      <c r="J7" s="19">
        <f aca="true" t="shared" si="1" ref="J7:J18">H7-I7</f>
        <v>13070</v>
      </c>
    </row>
    <row r="8" spans="1:10" ht="23.25">
      <c r="A8" s="16">
        <v>3</v>
      </c>
      <c r="B8" s="17" t="s">
        <v>19</v>
      </c>
      <c r="C8" s="17" t="s">
        <v>32</v>
      </c>
      <c r="D8" s="17" t="s">
        <v>44</v>
      </c>
      <c r="E8" s="18">
        <v>13080</v>
      </c>
      <c r="F8" s="20"/>
      <c r="G8" s="16"/>
      <c r="H8" s="19">
        <f t="shared" si="0"/>
        <v>13080</v>
      </c>
      <c r="I8" s="20">
        <v>10</v>
      </c>
      <c r="J8" s="19">
        <f t="shared" si="1"/>
        <v>13070</v>
      </c>
    </row>
    <row r="9" spans="1:10" ht="23.25">
      <c r="A9" s="16">
        <v>4</v>
      </c>
      <c r="B9" s="17" t="s">
        <v>20</v>
      </c>
      <c r="C9" s="17" t="s">
        <v>33</v>
      </c>
      <c r="D9" s="17" t="s">
        <v>45</v>
      </c>
      <c r="E9" s="18">
        <v>7630</v>
      </c>
      <c r="F9" s="18">
        <v>1000</v>
      </c>
      <c r="G9" s="16"/>
      <c r="H9" s="19">
        <f t="shared" si="0"/>
        <v>8630</v>
      </c>
      <c r="I9" s="20">
        <v>10</v>
      </c>
      <c r="J9" s="19">
        <f t="shared" si="1"/>
        <v>8620</v>
      </c>
    </row>
    <row r="10" spans="1:10" ht="23.25">
      <c r="A10" s="16">
        <v>5</v>
      </c>
      <c r="B10" s="17" t="s">
        <v>21</v>
      </c>
      <c r="C10" s="17" t="s">
        <v>34</v>
      </c>
      <c r="D10" s="17" t="s">
        <v>46</v>
      </c>
      <c r="E10" s="18">
        <v>8360</v>
      </c>
      <c r="F10" s="18">
        <v>1000</v>
      </c>
      <c r="G10" s="16">
        <v>550</v>
      </c>
      <c r="H10" s="19">
        <f t="shared" si="0"/>
        <v>9910</v>
      </c>
      <c r="I10" s="20">
        <v>10</v>
      </c>
      <c r="J10" s="19">
        <f t="shared" si="1"/>
        <v>9900</v>
      </c>
    </row>
    <row r="11" spans="1:10" ht="23.25">
      <c r="A11" s="16">
        <v>6</v>
      </c>
      <c r="B11" s="17" t="s">
        <v>22</v>
      </c>
      <c r="C11" s="17" t="s">
        <v>35</v>
      </c>
      <c r="D11" s="17" t="s">
        <v>47</v>
      </c>
      <c r="E11" s="18">
        <v>5630</v>
      </c>
      <c r="F11" s="18">
        <v>1720</v>
      </c>
      <c r="G11" s="16"/>
      <c r="H11" s="19">
        <f t="shared" si="0"/>
        <v>7350</v>
      </c>
      <c r="I11" s="20">
        <v>10</v>
      </c>
      <c r="J11" s="19">
        <f t="shared" si="1"/>
        <v>7340</v>
      </c>
    </row>
    <row r="12" spans="1:10" ht="23.25">
      <c r="A12" s="16">
        <v>7</v>
      </c>
      <c r="B12" s="17" t="s">
        <v>23</v>
      </c>
      <c r="C12" s="17" t="s">
        <v>36</v>
      </c>
      <c r="D12" s="17" t="s">
        <v>48</v>
      </c>
      <c r="E12" s="18">
        <v>5530</v>
      </c>
      <c r="F12" s="18">
        <v>1820</v>
      </c>
      <c r="G12" s="16"/>
      <c r="H12" s="19">
        <f t="shared" si="0"/>
        <v>7350</v>
      </c>
      <c r="I12" s="20">
        <v>10</v>
      </c>
      <c r="J12" s="19">
        <f t="shared" si="1"/>
        <v>7340</v>
      </c>
    </row>
    <row r="13" spans="1:10" ht="23.25">
      <c r="A13" s="16">
        <v>8</v>
      </c>
      <c r="B13" s="17" t="s">
        <v>24</v>
      </c>
      <c r="C13" s="17" t="s">
        <v>37</v>
      </c>
      <c r="D13" s="17" t="s">
        <v>49</v>
      </c>
      <c r="E13" s="18">
        <v>5530</v>
      </c>
      <c r="F13" s="18">
        <v>1820</v>
      </c>
      <c r="G13" s="16"/>
      <c r="H13" s="19">
        <f t="shared" si="0"/>
        <v>7350</v>
      </c>
      <c r="I13" s="20">
        <v>10</v>
      </c>
      <c r="J13" s="19">
        <f t="shared" si="1"/>
        <v>7340</v>
      </c>
    </row>
    <row r="14" spans="1:10" ht="23.25">
      <c r="A14" s="16">
        <v>9</v>
      </c>
      <c r="B14" s="17" t="s">
        <v>25</v>
      </c>
      <c r="C14" s="17" t="s">
        <v>38</v>
      </c>
      <c r="D14" s="17" t="s">
        <v>50</v>
      </c>
      <c r="E14" s="18">
        <v>7130</v>
      </c>
      <c r="F14" s="18">
        <v>1000</v>
      </c>
      <c r="G14" s="16"/>
      <c r="H14" s="19">
        <f t="shared" si="0"/>
        <v>8130</v>
      </c>
      <c r="I14" s="20">
        <v>10</v>
      </c>
      <c r="J14" s="19">
        <f t="shared" si="1"/>
        <v>8120</v>
      </c>
    </row>
    <row r="15" spans="1:10" ht="23.25">
      <c r="A15" s="16">
        <v>10</v>
      </c>
      <c r="B15" s="17" t="s">
        <v>26</v>
      </c>
      <c r="C15" s="17" t="s">
        <v>39</v>
      </c>
      <c r="D15" s="17" t="s">
        <v>51</v>
      </c>
      <c r="E15" s="18">
        <v>5740</v>
      </c>
      <c r="F15" s="18">
        <v>1610</v>
      </c>
      <c r="G15" s="16"/>
      <c r="H15" s="19">
        <f t="shared" si="0"/>
        <v>7350</v>
      </c>
      <c r="I15" s="20">
        <v>10</v>
      </c>
      <c r="J15" s="19">
        <f t="shared" si="1"/>
        <v>7340</v>
      </c>
    </row>
    <row r="16" spans="1:10" ht="23.25">
      <c r="A16" s="16">
        <v>11</v>
      </c>
      <c r="B16" s="17" t="s">
        <v>27</v>
      </c>
      <c r="C16" s="17" t="s">
        <v>40</v>
      </c>
      <c r="D16" s="17" t="s">
        <v>52</v>
      </c>
      <c r="E16" s="18">
        <v>4880</v>
      </c>
      <c r="F16" s="18">
        <v>1000</v>
      </c>
      <c r="G16" s="16"/>
      <c r="H16" s="19">
        <f t="shared" si="0"/>
        <v>5880</v>
      </c>
      <c r="I16" s="20">
        <v>10</v>
      </c>
      <c r="J16" s="19">
        <f t="shared" si="1"/>
        <v>5870</v>
      </c>
    </row>
    <row r="17" spans="1:10" ht="24">
      <c r="A17" s="16">
        <v>12</v>
      </c>
      <c r="B17" s="17" t="s">
        <v>28</v>
      </c>
      <c r="C17" s="17" t="s">
        <v>40</v>
      </c>
      <c r="D17" s="22" t="s">
        <v>53</v>
      </c>
      <c r="E17" s="18">
        <v>4880</v>
      </c>
      <c r="F17" s="18">
        <v>1000</v>
      </c>
      <c r="G17" s="16"/>
      <c r="H17" s="19">
        <f t="shared" si="0"/>
        <v>5880</v>
      </c>
      <c r="I17" s="20">
        <v>10</v>
      </c>
      <c r="J17" s="19">
        <f t="shared" si="1"/>
        <v>5870</v>
      </c>
    </row>
    <row r="18" spans="1:10" ht="24">
      <c r="A18" s="16">
        <v>13</v>
      </c>
      <c r="B18" s="17" t="s">
        <v>29</v>
      </c>
      <c r="C18" s="17" t="s">
        <v>41</v>
      </c>
      <c r="D18" s="22" t="s">
        <v>54</v>
      </c>
      <c r="E18" s="18">
        <v>4880</v>
      </c>
      <c r="F18" s="18">
        <v>1000</v>
      </c>
      <c r="G18" s="16"/>
      <c r="H18" s="19">
        <f t="shared" si="0"/>
        <v>5880</v>
      </c>
      <c r="I18" s="20">
        <v>10</v>
      </c>
      <c r="J18" s="19">
        <f t="shared" si="1"/>
        <v>5870</v>
      </c>
    </row>
    <row r="19" spans="1:10" ht="24">
      <c r="A19" s="23"/>
      <c r="B19" s="24" t="s">
        <v>12</v>
      </c>
      <c r="C19" s="25"/>
      <c r="D19" s="25"/>
      <c r="E19" s="26">
        <f>SUM(E6:E18)</f>
        <v>99770</v>
      </c>
      <c r="F19" s="26">
        <f>SUM(F6:F18)</f>
        <v>16470</v>
      </c>
      <c r="G19" s="25"/>
      <c r="H19" s="26">
        <f>SUM(H6:H18)</f>
        <v>116790</v>
      </c>
      <c r="I19" s="25">
        <f>SUM(I6:I18)</f>
        <v>130</v>
      </c>
      <c r="J19" s="26">
        <f>SUM(J6:J18)</f>
        <v>116660</v>
      </c>
    </row>
  </sheetData>
  <mergeCells count="8">
    <mergeCell ref="H3:H5"/>
    <mergeCell ref="A1:J1"/>
    <mergeCell ref="A2:J2"/>
    <mergeCell ref="B3:B5"/>
    <mergeCell ref="A3:A5"/>
    <mergeCell ref="C3:C5"/>
    <mergeCell ref="D3:D5"/>
    <mergeCell ref="E3:E5"/>
  </mergeCells>
  <printOptions/>
  <pageMargins left="0.74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</dc:creator>
  <cp:keywords/>
  <dc:description/>
  <cp:lastModifiedBy>ห</cp:lastModifiedBy>
  <cp:lastPrinted>2006-10-25T09:21:25Z</cp:lastPrinted>
  <dcterms:created xsi:type="dcterms:W3CDTF">2006-10-25T08:08:54Z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